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0.2.83\rise사업단 업무공유 폴더\한라대 RISE사업단 로고 및 서식\서식(임시)\"/>
    </mc:Choice>
  </mc:AlternateContent>
  <xr:revisionPtr revIDLastSave="0" documentId="13_ncr:1_{C3DEA8E7-CD6C-47E7-AE57-91B32C55B4E3}" xr6:coauthVersionLast="47" xr6:coauthVersionMax="47" xr10:uidLastSave="{00000000-0000-0000-0000-000000000000}"/>
  <bookViews>
    <workbookView xWindow="-120" yWindow="-120" windowWidth="29040" windowHeight="15720" tabRatio="958" xr2:uid="{00000000-000D-0000-FFFF-FFFF00000000}"/>
  </bookViews>
  <sheets>
    <sheet name="표지" sheetId="4" r:id="rId1"/>
    <sheet name="총괄" sheetId="2" r:id="rId2"/>
    <sheet name="불출현황(○○○)" sheetId="8" r:id="rId3"/>
  </sheets>
  <definedNames>
    <definedName name="_xlnm.Print_Area" localSheetId="2">'불출현황(○○○)'!$A$1:$F$46</definedName>
    <definedName name="_xlnm.Print_Area" localSheetId="1">총괄!$A$1:$L$15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10" i="2" l="1"/>
  <c r="D9" i="8"/>
  <c r="F9" i="8" s="1"/>
  <c r="K6" i="2" s="1"/>
  <c r="F11" i="8"/>
  <c r="K9" i="2"/>
  <c r="K8" i="2"/>
  <c r="K7" i="2"/>
  <c r="H8" i="2"/>
  <c r="H7" i="2"/>
  <c r="H9" i="2"/>
  <c r="H10" i="2"/>
  <c r="H6" i="2"/>
</calcChain>
</file>

<file path=xl/sharedStrings.xml><?xml version="1.0" encoding="utf-8"?>
<sst xmlns="http://schemas.openxmlformats.org/spreadsheetml/2006/main" count="44" uniqueCount="39">
  <si>
    <t>기념품</t>
    <phoneticPr fontId="3" type="noConversion"/>
  </si>
  <si>
    <t>구분</t>
    <phoneticPr fontId="3" type="noConversion"/>
  </si>
  <si>
    <t>품명</t>
    <phoneticPr fontId="3" type="noConversion"/>
  </si>
  <si>
    <t>이미지</t>
    <phoneticPr fontId="3" type="noConversion"/>
  </si>
  <si>
    <t>산출내역</t>
    <phoneticPr fontId="3" type="noConversion"/>
  </si>
  <si>
    <t>금액</t>
    <phoneticPr fontId="3" type="noConversion"/>
  </si>
  <si>
    <t>제작업체</t>
    <phoneticPr fontId="3" type="noConversion"/>
  </si>
  <si>
    <t>수량 (개)</t>
    <phoneticPr fontId="3" type="noConversion"/>
  </si>
  <si>
    <t>잔여수량(개)</t>
    <phoneticPr fontId="3" type="noConversion"/>
  </si>
  <si>
    <t>비고</t>
    <phoneticPr fontId="3" type="noConversion"/>
  </si>
  <si>
    <t>단가</t>
    <phoneticPr fontId="3" type="noConversion"/>
  </si>
  <si>
    <t>수량</t>
    <phoneticPr fontId="3" type="noConversion"/>
  </si>
  <si>
    <t>홍보물 제작현황</t>
    <phoneticPr fontId="6" type="noConversion"/>
  </si>
  <si>
    <t xml:space="preserve">기념품 및 홍보물 관리 대장 </t>
    <phoneticPr fontId="5" type="noConversion"/>
  </si>
  <si>
    <t>관리부서</t>
    <phoneticPr fontId="5" type="noConversion"/>
  </si>
  <si>
    <t>물품일련번호</t>
    <phoneticPr fontId="5" type="noConversion"/>
  </si>
  <si>
    <t>품명</t>
    <phoneticPr fontId="5" type="noConversion"/>
  </si>
  <si>
    <t>단위</t>
    <phoneticPr fontId="5" type="noConversion"/>
  </si>
  <si>
    <t>주 용도</t>
    <phoneticPr fontId="5" type="noConversion"/>
  </si>
  <si>
    <t xml:space="preserve">연.월.일 </t>
    <phoneticPr fontId="5" type="noConversion"/>
  </si>
  <si>
    <t>적요</t>
    <phoneticPr fontId="5" type="noConversion"/>
  </si>
  <si>
    <t>수랑변동</t>
    <phoneticPr fontId="5" type="noConversion"/>
  </si>
  <si>
    <t>잔량</t>
    <phoneticPr fontId="5" type="noConversion"/>
  </si>
  <si>
    <t>구입/수령</t>
    <phoneticPr fontId="5" type="noConversion"/>
  </si>
  <si>
    <t>사용/불출</t>
    <phoneticPr fontId="5" type="noConversion"/>
  </si>
  <si>
    <t>수령자확인(소속/성명)</t>
    <phoneticPr fontId="5" type="noConversion"/>
  </si>
  <si>
    <t>개</t>
    <phoneticPr fontId="3" type="noConversion"/>
  </si>
  <si>
    <t>기념품</t>
    <phoneticPr fontId="5" type="noConversion"/>
  </si>
  <si>
    <t>납품</t>
    <phoneticPr fontId="3" type="noConversion"/>
  </si>
  <si>
    <t>기념품 제작 현황</t>
    <phoneticPr fontId="6" type="noConversion"/>
  </si>
  <si>
    <t>한라대학교</t>
    <phoneticPr fontId="6" type="noConversion"/>
  </si>
  <si>
    <t>RISE사업단</t>
    <phoneticPr fontId="6" type="noConversion"/>
  </si>
  <si>
    <t>번호</t>
    <phoneticPr fontId="3" type="noConversion"/>
  </si>
  <si>
    <t>2025.○.</t>
    <phoneticPr fontId="3" type="noConversion"/>
  </si>
  <si>
    <t>발족식</t>
    <phoneticPr fontId="3" type="noConversion"/>
  </si>
  <si>
    <t>○○○</t>
    <phoneticPr fontId="3" type="noConversion"/>
  </si>
  <si>
    <t>담당자</t>
    <phoneticPr fontId="3" type="noConversion"/>
  </si>
  <si>
    <t>○</t>
  </si>
  <si>
    <t>RISE사업단 (단위과제 ○-○)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</si>
</sst>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176" formatCode="#,##0_);[Red]\(#,##0\)"/>
    <numFmt numFmtId="177" formatCode="#,##0_ "/>
    <numFmt numFmtId="178" formatCode="yyyy/mm/dd;@"/>
    <numFmt numFmtId="179" formatCode="#,##0;\-#,##0,\-"/>
  </numFmts>
  <fonts count="27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11"/>
      <name val="돋움"/>
      <family val="3"/>
      <charset val="129"/>
    </font>
    <font>
      <sz val="8"/>
      <name val="맑은 고딕"/>
      <family val="3"/>
      <charset val="129"/>
    </font>
    <font>
      <sz val="8"/>
      <name val="맑은 고딕"/>
      <family val="3"/>
      <charset val="129"/>
    </font>
    <font>
      <b/>
      <sz val="11"/>
      <color theme="1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sz val="14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b/>
      <sz val="20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6"/>
      <color theme="1"/>
      <name val="맑은 고딕"/>
      <family val="3"/>
      <charset val="129"/>
      <scheme val="minor"/>
    </font>
    <font>
      <b/>
      <sz val="12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b/>
      <sz val="10"/>
      <name val="돋움"/>
      <family val="3"/>
      <charset val="129"/>
    </font>
    <font>
      <sz val="10"/>
      <color theme="1"/>
      <name val="맑은 고딕"/>
      <family val="3"/>
      <charset val="129"/>
      <scheme val="minor"/>
    </font>
    <font>
      <sz val="10"/>
      <name val="돋움"/>
      <family val="3"/>
      <charset val="129"/>
    </font>
    <font>
      <b/>
      <sz val="24"/>
      <color theme="1"/>
      <name val="맑은 고딕"/>
      <family val="3"/>
      <charset val="129"/>
    </font>
    <font>
      <i/>
      <sz val="10"/>
      <color theme="0" tint="-0.249977111117893"/>
      <name val="맑은 고딕"/>
      <family val="3"/>
      <charset val="129"/>
      <scheme val="minor"/>
    </font>
    <font>
      <i/>
      <sz val="12"/>
      <color theme="0" tint="-0.249977111117893"/>
      <name val="맑은 고딕"/>
      <family val="3"/>
      <charset val="129"/>
      <scheme val="minor"/>
    </font>
    <font>
      <sz val="11"/>
      <color theme="0" tint="-0.34998626667073579"/>
      <name val="돋움"/>
      <family val="3"/>
      <charset val="129"/>
    </font>
    <font>
      <i/>
      <sz val="10"/>
      <color theme="0" tint="-0.34998626667073579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109">
    <xf numFmtId="0" fontId="0" fillId="0" borderId="0" xfId="0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177" fontId="4" fillId="0" borderId="0" xfId="0" applyNumberFormat="1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41" fontId="4" fillId="0" borderId="0" xfId="1" applyFont="1" applyAlignment="1">
      <alignment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177" fontId="8" fillId="0" borderId="0" xfId="0" applyNumberFormat="1" applyFont="1" applyAlignment="1">
      <alignment horizontal="center" vertical="center"/>
    </xf>
    <xf numFmtId="41" fontId="8" fillId="0" borderId="0" xfId="1" applyFont="1" applyAlignment="1">
      <alignment vertical="center"/>
    </xf>
    <xf numFmtId="176" fontId="8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right" vertical="center"/>
    </xf>
    <xf numFmtId="0" fontId="11" fillId="0" borderId="0" xfId="0" applyFont="1">
      <alignment vertical="center"/>
    </xf>
    <xf numFmtId="0" fontId="12" fillId="0" borderId="0" xfId="0" applyFont="1" applyAlignment="1">
      <alignment horizontal="center" vertical="center"/>
    </xf>
    <xf numFmtId="0" fontId="14" fillId="0" borderId="0" xfId="0" applyFont="1">
      <alignment vertical="center"/>
    </xf>
    <xf numFmtId="0" fontId="10" fillId="0" borderId="0" xfId="0" applyFont="1">
      <alignment vertical="center"/>
    </xf>
    <xf numFmtId="0" fontId="9" fillId="0" borderId="0" xfId="0" applyFont="1">
      <alignment vertical="center"/>
    </xf>
    <xf numFmtId="0" fontId="13" fillId="0" borderId="0" xfId="0" applyFont="1" applyAlignment="1">
      <alignment horizontal="center" vertical="center" shrinkToFit="1"/>
    </xf>
    <xf numFmtId="0" fontId="9" fillId="0" borderId="0" xfId="0" applyFont="1" applyAlignment="1">
      <alignment horizontal="center" vertical="center" shrinkToFit="1"/>
    </xf>
    <xf numFmtId="0" fontId="12" fillId="0" borderId="0" xfId="0" applyFont="1">
      <alignment vertical="center"/>
    </xf>
    <xf numFmtId="0" fontId="7" fillId="0" borderId="0" xfId="0" applyFont="1">
      <alignment vertical="center"/>
    </xf>
    <xf numFmtId="0" fontId="15" fillId="0" borderId="0" xfId="0" applyFont="1">
      <alignment vertical="center"/>
    </xf>
    <xf numFmtId="0" fontId="16" fillId="0" borderId="0" xfId="0" applyFont="1">
      <alignment vertical="center"/>
    </xf>
    <xf numFmtId="0" fontId="19" fillId="0" borderId="0" xfId="0" applyFont="1" applyAlignment="1">
      <alignment horizontal="center" vertical="center"/>
    </xf>
    <xf numFmtId="177" fontId="19" fillId="0" borderId="0" xfId="0" applyNumberFormat="1" applyFont="1" applyAlignment="1">
      <alignment horizontal="center" vertical="center"/>
    </xf>
    <xf numFmtId="176" fontId="19" fillId="0" borderId="0" xfId="0" applyNumberFormat="1" applyFont="1" applyAlignment="1">
      <alignment horizontal="center" vertical="center"/>
    </xf>
    <xf numFmtId="0" fontId="18" fillId="0" borderId="5" xfId="0" applyFont="1" applyBorder="1" applyAlignment="1">
      <alignment horizontal="center" vertical="center" wrapText="1"/>
    </xf>
    <xf numFmtId="176" fontId="18" fillId="0" borderId="5" xfId="0" applyNumberFormat="1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177" fontId="18" fillId="0" borderId="5" xfId="0" applyNumberFormat="1" applyFont="1" applyBorder="1" applyAlignment="1">
      <alignment horizontal="center" vertical="center" wrapText="1"/>
    </xf>
    <xf numFmtId="176" fontId="18" fillId="0" borderId="5" xfId="1" applyNumberFormat="1" applyFont="1" applyBorder="1" applyAlignment="1">
      <alignment horizontal="center" vertical="center" wrapText="1"/>
    </xf>
    <xf numFmtId="41" fontId="18" fillId="0" borderId="5" xfId="1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177" fontId="18" fillId="0" borderId="8" xfId="0" applyNumberFormat="1" applyFont="1" applyBorder="1" applyAlignment="1">
      <alignment horizontal="center" vertical="center" wrapText="1"/>
    </xf>
    <xf numFmtId="176" fontId="18" fillId="0" borderId="8" xfId="0" applyNumberFormat="1" applyFont="1" applyBorder="1" applyAlignment="1">
      <alignment horizontal="center" vertical="center" wrapText="1"/>
    </xf>
    <xf numFmtId="41" fontId="18" fillId="0" borderId="8" xfId="1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41" fontId="19" fillId="0" borderId="0" xfId="1" applyFont="1" applyAlignment="1">
      <alignment horizontal="center" vertical="center"/>
    </xf>
    <xf numFmtId="176" fontId="4" fillId="0" borderId="0" xfId="0" applyNumberFormat="1" applyFont="1" applyAlignment="1">
      <alignment horizontal="right" vertical="center"/>
    </xf>
    <xf numFmtId="176" fontId="8" fillId="0" borderId="0" xfId="0" applyNumberFormat="1" applyFont="1" applyAlignment="1">
      <alignment horizontal="right" vertical="center"/>
    </xf>
    <xf numFmtId="176" fontId="18" fillId="0" borderId="5" xfId="0" applyNumberFormat="1" applyFont="1" applyBorder="1" applyAlignment="1">
      <alignment horizontal="right" vertical="center" wrapText="1"/>
    </xf>
    <xf numFmtId="0" fontId="18" fillId="0" borderId="5" xfId="0" applyFont="1" applyBorder="1" applyAlignment="1">
      <alignment horizontal="right" vertical="center" wrapText="1"/>
    </xf>
    <xf numFmtId="176" fontId="19" fillId="0" borderId="0" xfId="0" applyNumberFormat="1" applyFont="1" applyAlignment="1">
      <alignment horizontal="right" vertical="center"/>
    </xf>
    <xf numFmtId="177" fontId="4" fillId="0" borderId="0" xfId="0" applyNumberFormat="1" applyFont="1" applyAlignment="1">
      <alignment horizontal="right" vertical="center"/>
    </xf>
    <xf numFmtId="177" fontId="8" fillId="0" borderId="0" xfId="0" applyNumberFormat="1" applyFont="1" applyAlignment="1">
      <alignment horizontal="right" vertical="center"/>
    </xf>
    <xf numFmtId="177" fontId="18" fillId="0" borderId="5" xfId="0" applyNumberFormat="1" applyFont="1" applyBorder="1" applyAlignment="1">
      <alignment horizontal="right" vertical="center" wrapText="1"/>
    </xf>
    <xf numFmtId="177" fontId="18" fillId="0" borderId="8" xfId="0" applyNumberFormat="1" applyFont="1" applyBorder="1" applyAlignment="1">
      <alignment horizontal="right" vertical="center" wrapText="1"/>
    </xf>
    <xf numFmtId="177" fontId="19" fillId="0" borderId="0" xfId="0" applyNumberFormat="1" applyFont="1" applyAlignment="1">
      <alignment horizontal="right" vertical="center"/>
    </xf>
    <xf numFmtId="0" fontId="18" fillId="0" borderId="1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1" xfId="0" applyFont="1" applyBorder="1" applyAlignment="1">
      <alignment horizontal="center" vertical="center" shrinkToFit="1"/>
    </xf>
    <xf numFmtId="0" fontId="21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 shrinkToFit="1"/>
    </xf>
    <xf numFmtId="178" fontId="18" fillId="0" borderId="1" xfId="0" applyNumberFormat="1" applyFont="1" applyBorder="1" applyAlignment="1">
      <alignment horizontal="center" vertical="center" shrinkToFit="1"/>
    </xf>
    <xf numFmtId="179" fontId="18" fillId="0" borderId="5" xfId="0" applyNumberFormat="1" applyFont="1" applyBorder="1" applyAlignment="1">
      <alignment horizontal="right" vertical="center" wrapText="1"/>
    </xf>
    <xf numFmtId="41" fontId="18" fillId="0" borderId="1" xfId="1" applyFont="1" applyBorder="1" applyAlignment="1">
      <alignment horizontal="center" vertical="center" shrinkToFit="1"/>
    </xf>
    <xf numFmtId="41" fontId="16" fillId="2" borderId="1" xfId="1" applyFont="1" applyFill="1" applyBorder="1" applyAlignment="1">
      <alignment horizontal="center" vertical="center" shrinkToFit="1"/>
    </xf>
    <xf numFmtId="0" fontId="18" fillId="0" borderId="5" xfId="0" applyFont="1" applyBorder="1" applyAlignment="1">
      <alignment vertical="center" wrapText="1"/>
    </xf>
    <xf numFmtId="0" fontId="4" fillId="0" borderId="4" xfId="0" applyFont="1" applyBorder="1">
      <alignment vertical="center"/>
    </xf>
    <xf numFmtId="0" fontId="0" fillId="0" borderId="4" xfId="0" applyBorder="1">
      <alignment vertical="center"/>
    </xf>
    <xf numFmtId="0" fontId="0" fillId="0" borderId="7" xfId="0" applyBorder="1">
      <alignment vertical="center"/>
    </xf>
    <xf numFmtId="176" fontId="18" fillId="0" borderId="8" xfId="0" applyNumberFormat="1" applyFont="1" applyBorder="1" applyAlignment="1">
      <alignment horizontal="right" vertical="center" wrapText="1"/>
    </xf>
    <xf numFmtId="177" fontId="17" fillId="0" borderId="8" xfId="0" applyNumberFormat="1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41" fontId="21" fillId="0" borderId="1" xfId="1" applyFont="1" applyBorder="1" applyAlignment="1">
      <alignment horizontal="center" vertical="center"/>
    </xf>
    <xf numFmtId="41" fontId="11" fillId="0" borderId="0" xfId="1" applyFont="1">
      <alignment vertical="center"/>
    </xf>
    <xf numFmtId="41" fontId="12" fillId="0" borderId="0" xfId="1" applyFont="1" applyAlignment="1">
      <alignment horizontal="center" vertical="center"/>
    </xf>
    <xf numFmtId="41" fontId="20" fillId="0" borderId="1" xfId="1" applyFont="1" applyBorder="1" applyAlignment="1">
      <alignment horizontal="center" vertical="center"/>
    </xf>
    <xf numFmtId="41" fontId="18" fillId="0" borderId="1" xfId="1" applyFont="1" applyBorder="1" applyAlignment="1">
      <alignment horizontal="center" vertical="center"/>
    </xf>
    <xf numFmtId="41" fontId="18" fillId="0" borderId="0" xfId="1" applyFont="1" applyAlignment="1">
      <alignment horizontal="center" vertical="center"/>
    </xf>
    <xf numFmtId="41" fontId="0" fillId="0" borderId="0" xfId="1" applyFont="1">
      <alignment vertical="center"/>
    </xf>
    <xf numFmtId="0" fontId="18" fillId="0" borderId="1" xfId="0" applyFont="1" applyBorder="1" applyAlignment="1">
      <alignment horizontal="center" vertical="center"/>
    </xf>
    <xf numFmtId="2" fontId="15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176" fontId="17" fillId="0" borderId="2" xfId="0" applyNumberFormat="1" applyFont="1" applyBorder="1" applyAlignment="1">
      <alignment horizontal="center" vertical="center"/>
    </xf>
    <xf numFmtId="176" fontId="17" fillId="0" borderId="8" xfId="0" applyNumberFormat="1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177" fontId="17" fillId="0" borderId="2" xfId="0" applyNumberFormat="1" applyFont="1" applyBorder="1" applyAlignment="1">
      <alignment horizontal="center" vertical="center"/>
    </xf>
    <xf numFmtId="41" fontId="17" fillId="0" borderId="2" xfId="1" applyFont="1" applyFill="1" applyBorder="1" applyAlignment="1">
      <alignment horizontal="center" vertical="center"/>
    </xf>
    <xf numFmtId="41" fontId="17" fillId="0" borderId="8" xfId="1" applyFont="1" applyFill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 shrinkToFit="1"/>
    </xf>
    <xf numFmtId="0" fontId="20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 shrinkToFit="1"/>
    </xf>
    <xf numFmtId="41" fontId="20" fillId="0" borderId="1" xfId="1" applyFont="1" applyBorder="1" applyAlignment="1">
      <alignment horizontal="center" vertical="center" shrinkToFit="1"/>
    </xf>
    <xf numFmtId="178" fontId="23" fillId="0" borderId="1" xfId="0" applyNumberFormat="1" applyFont="1" applyBorder="1" applyAlignment="1">
      <alignment horizontal="center" vertical="center" shrinkToFit="1"/>
    </xf>
    <xf numFmtId="0" fontId="23" fillId="0" borderId="1" xfId="0" applyFont="1" applyBorder="1" applyAlignment="1">
      <alignment horizontal="center" vertical="center" shrinkToFit="1"/>
    </xf>
    <xf numFmtId="41" fontId="23" fillId="0" borderId="1" xfId="1" applyFont="1" applyBorder="1" applyAlignment="1">
      <alignment horizontal="center" vertical="center" shrinkToFit="1"/>
    </xf>
    <xf numFmtId="0" fontId="24" fillId="0" borderId="0" xfId="0" applyFont="1" applyAlignment="1">
      <alignment horizontal="center" vertical="center" shrinkToFit="1"/>
    </xf>
    <xf numFmtId="0" fontId="23" fillId="0" borderId="1" xfId="0" applyFont="1" applyBorder="1" applyAlignment="1">
      <alignment horizontal="center" vertical="center"/>
    </xf>
    <xf numFmtId="0" fontId="25" fillId="0" borderId="11" xfId="0" applyFont="1" applyBorder="1" applyAlignment="1">
      <alignment horizontal="center" vertical="center"/>
    </xf>
    <xf numFmtId="0" fontId="26" fillId="0" borderId="10" xfId="0" applyFont="1" applyBorder="1" applyAlignment="1">
      <alignment horizontal="center" vertical="center" wrapText="1"/>
    </xf>
    <xf numFmtId="177" fontId="26" fillId="0" borderId="10" xfId="0" applyNumberFormat="1" applyFont="1" applyBorder="1" applyAlignment="1">
      <alignment horizontal="right" vertical="center" wrapText="1"/>
    </xf>
    <xf numFmtId="176" fontId="26" fillId="0" borderId="10" xfId="0" applyNumberFormat="1" applyFont="1" applyBorder="1" applyAlignment="1">
      <alignment horizontal="center" vertical="center" wrapText="1"/>
    </xf>
    <xf numFmtId="176" fontId="26" fillId="0" borderId="10" xfId="0" applyNumberFormat="1" applyFont="1" applyBorder="1" applyAlignment="1">
      <alignment horizontal="right" vertical="center" wrapText="1"/>
    </xf>
    <xf numFmtId="176" fontId="26" fillId="0" borderId="10" xfId="1" applyNumberFormat="1" applyFont="1" applyFill="1" applyBorder="1" applyAlignment="1">
      <alignment horizontal="center" vertical="center" wrapText="1"/>
    </xf>
    <xf numFmtId="0" fontId="26" fillId="0" borderId="13" xfId="0" applyFont="1" applyBorder="1" applyAlignment="1">
      <alignment horizontal="center" vertical="center" wrapText="1"/>
    </xf>
    <xf numFmtId="178" fontId="26" fillId="0" borderId="1" xfId="0" applyNumberFormat="1" applyFont="1" applyBorder="1" applyAlignment="1">
      <alignment horizontal="center" vertical="center" shrinkToFit="1"/>
    </xf>
    <xf numFmtId="0" fontId="26" fillId="0" borderId="1" xfId="0" applyFont="1" applyBorder="1" applyAlignment="1">
      <alignment horizontal="center" vertical="center" shrinkToFit="1"/>
    </xf>
    <xf numFmtId="41" fontId="26" fillId="0" borderId="1" xfId="1" applyFont="1" applyBorder="1" applyAlignment="1">
      <alignment horizontal="center" vertical="center" shrinkToFit="1"/>
    </xf>
  </cellXfs>
  <cellStyles count="3">
    <cellStyle name="쉼표 [0]" xfId="1" builtinId="6"/>
    <cellStyle name="표준" xfId="0" builtinId="0"/>
    <cellStyle name="표준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4"/>
  <sheetViews>
    <sheetView tabSelected="1" view="pageBreakPreview" zoomScaleSheetLayoutView="100" workbookViewId="0">
      <selection activeCell="G14" sqref="G14"/>
    </sheetView>
  </sheetViews>
  <sheetFormatPr defaultRowHeight="13.5"/>
  <sheetData>
    <row r="1" spans="1:12" ht="16.5">
      <c r="A1" s="20"/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</row>
    <row r="2" spans="1:12" ht="16.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</row>
    <row r="3" spans="1:12" ht="16.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</row>
    <row r="4" spans="1:12" ht="16.5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</row>
    <row r="5" spans="1:12" ht="16.5">
      <c r="A5" s="20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</row>
    <row r="6" spans="1:12" ht="31.5" customHeight="1">
      <c r="A6" s="76" t="s">
        <v>29</v>
      </c>
      <c r="B6" s="76"/>
      <c r="C6" s="76"/>
      <c r="D6" s="76"/>
      <c r="E6" s="76"/>
      <c r="F6" s="76"/>
      <c r="G6" s="76"/>
      <c r="H6" s="76"/>
      <c r="I6" s="76"/>
      <c r="J6" s="76"/>
      <c r="K6" s="76"/>
      <c r="L6" s="76"/>
    </row>
    <row r="7" spans="1:12" ht="16.5" customHeight="1">
      <c r="A7" s="76"/>
      <c r="B7" s="76"/>
      <c r="C7" s="76"/>
      <c r="D7" s="76"/>
      <c r="E7" s="76"/>
      <c r="F7" s="76"/>
      <c r="G7" s="76"/>
      <c r="H7" s="76"/>
      <c r="I7" s="76"/>
      <c r="J7" s="76"/>
      <c r="K7" s="76"/>
      <c r="L7" s="76"/>
    </row>
    <row r="8" spans="1:12" ht="16.5" customHeight="1">
      <c r="A8" s="76"/>
      <c r="B8" s="76"/>
      <c r="C8" s="76"/>
      <c r="D8" s="76"/>
      <c r="E8" s="76"/>
      <c r="F8" s="76"/>
      <c r="G8" s="76"/>
      <c r="H8" s="76"/>
      <c r="I8" s="76"/>
      <c r="J8" s="76"/>
      <c r="K8" s="76"/>
      <c r="L8" s="76"/>
    </row>
    <row r="9" spans="1:12" ht="16.5" customHeight="1">
      <c r="A9" s="76"/>
      <c r="B9" s="76"/>
      <c r="C9" s="76"/>
      <c r="D9" s="76"/>
      <c r="E9" s="76"/>
      <c r="F9" s="76"/>
      <c r="G9" s="76"/>
      <c r="H9" s="76"/>
      <c r="I9" s="76"/>
      <c r="J9" s="76"/>
      <c r="K9" s="76"/>
      <c r="L9" s="76"/>
    </row>
    <row r="10" spans="1:12" ht="16.5" customHeight="1">
      <c r="A10" s="76"/>
      <c r="B10" s="76"/>
      <c r="C10" s="76"/>
      <c r="D10" s="76"/>
      <c r="E10" s="76"/>
      <c r="F10" s="76"/>
      <c r="G10" s="76"/>
      <c r="H10" s="76"/>
      <c r="I10" s="76"/>
      <c r="J10" s="76"/>
      <c r="K10" s="76"/>
      <c r="L10" s="76"/>
    </row>
    <row r="11" spans="1:12" ht="16.5" customHeight="1">
      <c r="A11" s="76"/>
      <c r="B11" s="76"/>
      <c r="C11" s="76"/>
      <c r="D11" s="76"/>
      <c r="E11" s="76"/>
      <c r="F11" s="76"/>
      <c r="G11" s="76"/>
      <c r="H11" s="76"/>
      <c r="I11" s="76"/>
      <c r="J11" s="76"/>
      <c r="K11" s="76"/>
      <c r="L11" s="76"/>
    </row>
    <row r="12" spans="1:12" ht="16.5" customHeight="1">
      <c r="A12" s="20"/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</row>
    <row r="13" spans="1:12" ht="16.5" customHeight="1">
      <c r="A13" s="20"/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</row>
    <row r="14" spans="1:12" ht="16.5" customHeight="1">
      <c r="A14" s="20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</row>
    <row r="15" spans="1:12" ht="16.5" customHeight="1">
      <c r="A15" s="20"/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</row>
    <row r="16" spans="1:12" ht="16.5" customHeight="1">
      <c r="A16" s="20"/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</row>
    <row r="17" spans="1:12" ht="16.5" customHeight="1">
      <c r="A17" s="20"/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</row>
    <row r="18" spans="1:12" ht="16.5" customHeight="1">
      <c r="A18" s="20"/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</row>
    <row r="19" spans="1:12" ht="16.5" customHeight="1">
      <c r="A19" s="20"/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</row>
    <row r="20" spans="1:12" ht="26.25">
      <c r="A20" s="74" t="s">
        <v>33</v>
      </c>
      <c r="B20" s="74"/>
      <c r="C20" s="74"/>
      <c r="D20" s="74"/>
      <c r="E20" s="74"/>
      <c r="F20" s="74"/>
      <c r="G20" s="74"/>
      <c r="H20" s="74"/>
      <c r="I20" s="74"/>
      <c r="J20" s="74"/>
      <c r="K20" s="74"/>
      <c r="L20" s="74"/>
    </row>
    <row r="21" spans="1:12" ht="26.25">
      <c r="A21" s="21"/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</row>
    <row r="22" spans="1:12" ht="26.25">
      <c r="A22" s="21"/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</row>
    <row r="23" spans="1:12" ht="26.25">
      <c r="A23" s="75" t="s">
        <v>30</v>
      </c>
      <c r="B23" s="75"/>
      <c r="C23" s="75"/>
      <c r="D23" s="75"/>
      <c r="E23" s="75"/>
      <c r="F23" s="75"/>
      <c r="G23" s="75"/>
      <c r="H23" s="75"/>
      <c r="I23" s="75"/>
      <c r="J23" s="75"/>
      <c r="K23" s="75"/>
      <c r="L23" s="75"/>
    </row>
    <row r="24" spans="1:12" ht="26.25">
      <c r="A24" s="75" t="s">
        <v>31</v>
      </c>
      <c r="B24" s="75"/>
      <c r="C24" s="75"/>
      <c r="D24" s="75"/>
      <c r="E24" s="75"/>
      <c r="F24" s="75"/>
      <c r="G24" s="75"/>
      <c r="H24" s="75"/>
      <c r="I24" s="75"/>
      <c r="J24" s="75"/>
      <c r="K24" s="75"/>
      <c r="L24" s="75"/>
    </row>
  </sheetData>
  <mergeCells count="4">
    <mergeCell ref="A20:L20"/>
    <mergeCell ref="A23:L23"/>
    <mergeCell ref="A24:L24"/>
    <mergeCell ref="A6:L11"/>
  </mergeCells>
  <phoneticPr fontId="3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L20"/>
  <sheetViews>
    <sheetView view="pageBreakPreview" zoomScale="85" zoomScaleNormal="85" zoomScaleSheetLayoutView="85" workbookViewId="0">
      <selection activeCell="E10" sqref="E10"/>
    </sheetView>
  </sheetViews>
  <sheetFormatPr defaultRowHeight="13.5"/>
  <cols>
    <col min="1" max="1" width="1.44140625" style="2" customWidth="1"/>
    <col min="2" max="2" width="4.44140625" style="2" bestFit="1" customWidth="1"/>
    <col min="3" max="3" width="15.77734375" style="2" customWidth="1"/>
    <col min="4" max="4" width="20.77734375" style="1" customWidth="1"/>
    <col min="5" max="5" width="20.77734375" style="2" customWidth="1"/>
    <col min="6" max="6" width="12.77734375" style="43" customWidth="1"/>
    <col min="7" max="7" width="12.77734375" style="3" customWidth="1"/>
    <col min="8" max="8" width="15.77734375" style="38" customWidth="1"/>
    <col min="9" max="9" width="12.77734375" style="1" customWidth="1"/>
    <col min="10" max="10" width="12.77734375" style="5" customWidth="1"/>
    <col min="11" max="11" width="14.33203125" style="4" customWidth="1"/>
    <col min="12" max="16384" width="8.88671875" style="2"/>
  </cols>
  <sheetData>
    <row r="1" spans="2:12" ht="15" customHeight="1"/>
    <row r="2" spans="2:12" ht="39" customHeight="1">
      <c r="C2" s="79" t="s">
        <v>12</v>
      </c>
      <c r="D2" s="79"/>
      <c r="E2" s="79"/>
      <c r="F2" s="79"/>
      <c r="G2" s="79"/>
      <c r="H2" s="79"/>
      <c r="I2" s="79"/>
      <c r="J2" s="79"/>
      <c r="K2" s="79"/>
      <c r="L2" s="79"/>
    </row>
    <row r="3" spans="2:12" ht="15" customHeight="1">
      <c r="C3" s="6"/>
      <c r="D3" s="7"/>
      <c r="E3" s="6"/>
      <c r="F3" s="44"/>
      <c r="G3" s="8"/>
      <c r="H3" s="39"/>
      <c r="I3" s="7"/>
      <c r="J3" s="9"/>
      <c r="K3" s="10"/>
      <c r="L3" s="11"/>
    </row>
    <row r="4" spans="2:12" s="22" customFormat="1" ht="20.100000000000001" customHeight="1">
      <c r="B4" s="77" t="s">
        <v>32</v>
      </c>
      <c r="C4" s="87" t="s">
        <v>1</v>
      </c>
      <c r="D4" s="87" t="s">
        <v>2</v>
      </c>
      <c r="E4" s="87" t="s">
        <v>3</v>
      </c>
      <c r="F4" s="84" t="s">
        <v>4</v>
      </c>
      <c r="G4" s="84"/>
      <c r="H4" s="80" t="s">
        <v>5</v>
      </c>
      <c r="I4" s="87" t="s">
        <v>6</v>
      </c>
      <c r="J4" s="85" t="s">
        <v>7</v>
      </c>
      <c r="K4" s="80" t="s">
        <v>8</v>
      </c>
      <c r="L4" s="82" t="s">
        <v>9</v>
      </c>
    </row>
    <row r="5" spans="2:12" s="22" customFormat="1" ht="20.100000000000001" customHeight="1">
      <c r="B5" s="78"/>
      <c r="C5" s="88"/>
      <c r="D5" s="88"/>
      <c r="E5" s="88"/>
      <c r="F5" s="63" t="s">
        <v>10</v>
      </c>
      <c r="G5" s="63" t="s">
        <v>11</v>
      </c>
      <c r="H5" s="81"/>
      <c r="I5" s="88"/>
      <c r="J5" s="86"/>
      <c r="K5" s="81"/>
      <c r="L5" s="83"/>
    </row>
    <row r="6" spans="2:12" s="1" customFormat="1" ht="69.95" customHeight="1">
      <c r="B6" s="99">
        <v>1</v>
      </c>
      <c r="C6" s="100" t="s">
        <v>0</v>
      </c>
      <c r="D6" s="100" t="s">
        <v>35</v>
      </c>
      <c r="E6" s="100"/>
      <c r="F6" s="101">
        <v>10000</v>
      </c>
      <c r="G6" s="102">
        <v>300</v>
      </c>
      <c r="H6" s="103">
        <f>F6*G6</f>
        <v>3000000</v>
      </c>
      <c r="I6" s="100"/>
      <c r="J6" s="102">
        <v>300</v>
      </c>
      <c r="K6" s="104">
        <f>'불출현황(○○○)'!F9</f>
        <v>200</v>
      </c>
      <c r="L6" s="105"/>
    </row>
    <row r="7" spans="2:12" s="1" customFormat="1" ht="69.95" customHeight="1">
      <c r="B7" s="64">
        <v>2</v>
      </c>
      <c r="C7" s="26" t="s">
        <v>0</v>
      </c>
      <c r="D7" s="58"/>
      <c r="E7" s="26"/>
      <c r="F7" s="45"/>
      <c r="G7" s="27"/>
      <c r="H7" s="40">
        <f t="shared" ref="H7:H10" si="0">F7*G7</f>
        <v>0</v>
      </c>
      <c r="I7" s="26"/>
      <c r="J7" s="27"/>
      <c r="K7" s="30" t="e">
        <f>#REF!</f>
        <v>#REF!</v>
      </c>
      <c r="L7" s="28"/>
    </row>
    <row r="8" spans="2:12" s="1" customFormat="1" ht="69.95" customHeight="1">
      <c r="B8" s="64">
        <v>3</v>
      </c>
      <c r="C8" s="26" t="s">
        <v>0</v>
      </c>
      <c r="D8" s="58"/>
      <c r="E8" s="26"/>
      <c r="F8" s="41"/>
      <c r="G8" s="27"/>
      <c r="H8" s="55">
        <f>ROUNDDOWN(F8*G8, -2)</f>
        <v>0</v>
      </c>
      <c r="I8" s="26"/>
      <c r="J8" s="27"/>
      <c r="K8" s="30" t="e">
        <f>#REF!</f>
        <v>#REF!</v>
      </c>
      <c r="L8" s="28"/>
    </row>
    <row r="9" spans="2:12" s="1" customFormat="1" ht="69.95" customHeight="1">
      <c r="B9" s="64">
        <v>4</v>
      </c>
      <c r="C9" s="26" t="s">
        <v>0</v>
      </c>
      <c r="D9" s="58"/>
      <c r="E9" s="26"/>
      <c r="F9" s="45"/>
      <c r="G9" s="27"/>
      <c r="H9" s="40">
        <f t="shared" si="0"/>
        <v>0</v>
      </c>
      <c r="I9" s="26"/>
      <c r="J9" s="27"/>
      <c r="K9" s="30" t="e">
        <f>#REF!</f>
        <v>#REF!</v>
      </c>
      <c r="L9" s="28"/>
    </row>
    <row r="10" spans="2:12" s="1" customFormat="1" ht="69.95" customHeight="1">
      <c r="B10" s="64">
        <v>5</v>
      </c>
      <c r="C10" s="26" t="s">
        <v>0</v>
      </c>
      <c r="D10" s="58"/>
      <c r="E10" s="26"/>
      <c r="F10" s="45"/>
      <c r="G10" s="27"/>
      <c r="H10" s="40">
        <f t="shared" si="0"/>
        <v>0</v>
      </c>
      <c r="I10" s="26"/>
      <c r="J10" s="27"/>
      <c r="K10" s="30" t="e">
        <f>#REF!</f>
        <v>#REF!</v>
      </c>
      <c r="L10" s="28"/>
    </row>
    <row r="11" spans="2:12" ht="69.95" customHeight="1">
      <c r="B11" s="59"/>
      <c r="C11" s="26"/>
      <c r="D11" s="58"/>
      <c r="E11" s="26"/>
      <c r="F11" s="45"/>
      <c r="G11" s="30"/>
      <c r="H11" s="40"/>
      <c r="I11" s="26"/>
      <c r="J11" s="30"/>
      <c r="K11" s="30"/>
      <c r="L11" s="28"/>
    </row>
    <row r="12" spans="2:12" ht="69.95" customHeight="1">
      <c r="B12" s="59"/>
      <c r="C12" s="26"/>
      <c r="D12" s="26"/>
      <c r="E12" s="26"/>
      <c r="F12" s="45"/>
      <c r="G12" s="30"/>
      <c r="H12" s="40"/>
      <c r="I12" s="26"/>
      <c r="J12" s="30"/>
      <c r="K12" s="30"/>
      <c r="L12" s="28"/>
    </row>
    <row r="13" spans="2:12" ht="69.95" customHeight="1">
      <c r="B13" s="59"/>
      <c r="C13" s="26"/>
      <c r="D13" s="26"/>
      <c r="E13" s="26"/>
      <c r="F13" s="45"/>
      <c r="G13" s="30"/>
      <c r="H13" s="40"/>
      <c r="I13" s="26"/>
      <c r="J13" s="30"/>
      <c r="K13" s="30"/>
      <c r="L13" s="28"/>
    </row>
    <row r="14" spans="2:12" customFormat="1" ht="69.95" customHeight="1">
      <c r="B14" s="60"/>
      <c r="C14" s="26"/>
      <c r="D14" s="26"/>
      <c r="E14" s="26"/>
      <c r="F14" s="45"/>
      <c r="G14" s="29"/>
      <c r="H14" s="40"/>
      <c r="I14" s="26"/>
      <c r="J14" s="31"/>
      <c r="K14" s="27"/>
      <c r="L14" s="28"/>
    </row>
    <row r="15" spans="2:12" customFormat="1" ht="69.95" customHeight="1">
      <c r="B15" s="61"/>
      <c r="C15" s="32"/>
      <c r="D15" s="32"/>
      <c r="E15" s="32"/>
      <c r="F15" s="46"/>
      <c r="G15" s="33"/>
      <c r="H15" s="62"/>
      <c r="I15" s="32"/>
      <c r="J15" s="35"/>
      <c r="K15" s="34"/>
      <c r="L15" s="36"/>
    </row>
    <row r="16" spans="2:12" ht="99.95" customHeight="1">
      <c r="C16" s="23"/>
      <c r="D16" s="23"/>
      <c r="E16" s="23"/>
      <c r="F16" s="47"/>
      <c r="G16" s="24"/>
      <c r="H16" s="42"/>
      <c r="I16" s="23"/>
      <c r="J16" s="37"/>
      <c r="K16" s="25"/>
      <c r="L16" s="23"/>
    </row>
    <row r="17" ht="99.95" customHeight="1"/>
    <row r="18" ht="99.95" customHeight="1"/>
    <row r="19" ht="99.95" customHeight="1"/>
    <row r="20" ht="99.95" customHeight="1"/>
  </sheetData>
  <mergeCells count="11">
    <mergeCell ref="B4:B5"/>
    <mergeCell ref="C2:L2"/>
    <mergeCell ref="K4:K5"/>
    <mergeCell ref="L4:L5"/>
    <mergeCell ref="F4:G4"/>
    <mergeCell ref="J4:J5"/>
    <mergeCell ref="C4:C5"/>
    <mergeCell ref="D4:D5"/>
    <mergeCell ref="E4:E5"/>
    <mergeCell ref="H4:H5"/>
    <mergeCell ref="I4:I5"/>
  </mergeCells>
  <phoneticPr fontId="3" type="noConversion"/>
  <printOptions horizontalCentered="1" verticalCentered="1"/>
  <pageMargins left="0.74803149606299213" right="0.74803149606299213" top="0.98425196850393704" bottom="0.98425196850393704" header="0.51181102362204722" footer="0.51181102362204722"/>
  <pageSetup paperSize="9" scale="55" orientation="landscape" verticalDpi="100" r:id="rId1"/>
  <headerFooter alignWithMargins="0"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BA7069-C4A1-4650-BFBB-626DF4223F54}">
  <dimension ref="A1:H52"/>
  <sheetViews>
    <sheetView view="pageBreakPreview" zoomScaleSheetLayoutView="100" workbookViewId="0">
      <selection activeCell="E17" sqref="E17"/>
    </sheetView>
  </sheetViews>
  <sheetFormatPr defaultRowHeight="13.5"/>
  <cols>
    <col min="1" max="1" width="15.77734375" customWidth="1"/>
    <col min="2" max="2" width="26.6640625" customWidth="1"/>
    <col min="3" max="5" width="15.77734375" customWidth="1"/>
    <col min="6" max="6" width="12.77734375" style="72" customWidth="1"/>
    <col min="7" max="8" width="12.77734375" customWidth="1"/>
  </cols>
  <sheetData>
    <row r="1" spans="1:8" ht="15" customHeight="1">
      <c r="A1" s="12"/>
      <c r="B1" s="12"/>
      <c r="D1" s="12"/>
      <c r="E1" s="12"/>
      <c r="F1" s="67"/>
      <c r="G1" s="12"/>
      <c r="H1" s="12"/>
    </row>
    <row r="2" spans="1:8" ht="30" customHeight="1">
      <c r="A2" s="75" t="s">
        <v>13</v>
      </c>
      <c r="B2" s="75"/>
      <c r="C2" s="75"/>
      <c r="D2" s="75"/>
      <c r="E2" s="75"/>
      <c r="F2" s="75"/>
      <c r="G2" s="19"/>
      <c r="H2" s="19"/>
    </row>
    <row r="3" spans="1:8" ht="15" customHeight="1">
      <c r="A3" s="13"/>
      <c r="B3" s="13"/>
      <c r="C3" s="13"/>
      <c r="D3" s="13"/>
      <c r="E3" s="13"/>
      <c r="F3" s="68"/>
      <c r="G3" s="13"/>
      <c r="H3" s="13"/>
    </row>
    <row r="4" spans="1:8" ht="20.100000000000001" customHeight="1">
      <c r="A4" s="90" t="s">
        <v>14</v>
      </c>
      <c r="B4" s="90"/>
      <c r="C4" s="52" t="s">
        <v>15</v>
      </c>
      <c r="D4" s="52" t="s">
        <v>16</v>
      </c>
      <c r="E4" s="52" t="s">
        <v>17</v>
      </c>
      <c r="F4" s="69" t="s">
        <v>18</v>
      </c>
      <c r="G4" s="14"/>
      <c r="H4" s="14"/>
    </row>
    <row r="5" spans="1:8" ht="20.100000000000001" customHeight="1">
      <c r="A5" s="91" t="s">
        <v>38</v>
      </c>
      <c r="B5" s="91"/>
      <c r="C5" s="48">
        <v>1</v>
      </c>
      <c r="D5" s="73" t="s">
        <v>37</v>
      </c>
      <c r="E5" s="48" t="s">
        <v>26</v>
      </c>
      <c r="F5" s="70" t="s">
        <v>27</v>
      </c>
      <c r="G5" s="15"/>
      <c r="H5" s="15"/>
    </row>
    <row r="6" spans="1:8" ht="20.100000000000001" customHeight="1">
      <c r="A6" s="49"/>
      <c r="B6" s="49"/>
      <c r="C6" s="49"/>
      <c r="D6" s="49"/>
      <c r="E6" s="49"/>
      <c r="F6" s="71"/>
      <c r="G6" s="16"/>
      <c r="H6" s="16"/>
    </row>
    <row r="7" spans="1:8" ht="20.100000000000001" customHeight="1">
      <c r="A7" s="92" t="s">
        <v>19</v>
      </c>
      <c r="B7" s="92" t="s">
        <v>20</v>
      </c>
      <c r="C7" s="92" t="s">
        <v>21</v>
      </c>
      <c r="D7" s="92"/>
      <c r="E7" s="92"/>
      <c r="F7" s="93" t="s">
        <v>22</v>
      </c>
      <c r="G7" s="89"/>
      <c r="H7" s="89"/>
    </row>
    <row r="8" spans="1:8" ht="20.100000000000001" customHeight="1">
      <c r="A8" s="92"/>
      <c r="B8" s="92"/>
      <c r="C8" s="53" t="s">
        <v>23</v>
      </c>
      <c r="D8" s="53" t="s">
        <v>24</v>
      </c>
      <c r="E8" s="53" t="s">
        <v>25</v>
      </c>
      <c r="F8" s="93"/>
      <c r="G8" s="17"/>
      <c r="H8" s="17"/>
    </row>
    <row r="9" spans="1:8" ht="20.100000000000001" customHeight="1">
      <c r="A9" s="48"/>
      <c r="B9" s="50"/>
      <c r="C9" s="50"/>
      <c r="D9" s="50">
        <f>SUM(D10:D40)</f>
        <v>100</v>
      </c>
      <c r="E9" s="50"/>
      <c r="F9" s="57">
        <f>C10-D9</f>
        <v>200</v>
      </c>
      <c r="G9" s="18"/>
      <c r="H9" s="18"/>
    </row>
    <row r="10" spans="1:8" ht="20.100000000000001" customHeight="1">
      <c r="A10" s="106">
        <v>45658</v>
      </c>
      <c r="B10" s="107" t="s">
        <v>28</v>
      </c>
      <c r="C10" s="107">
        <v>300</v>
      </c>
      <c r="D10" s="107"/>
      <c r="E10" s="107" t="s">
        <v>36</v>
      </c>
      <c r="F10" s="108"/>
      <c r="G10" s="97"/>
      <c r="H10" s="18"/>
    </row>
    <row r="11" spans="1:8" ht="20.100000000000001" customHeight="1">
      <c r="A11" s="106">
        <v>45667</v>
      </c>
      <c r="B11" s="107" t="s">
        <v>34</v>
      </c>
      <c r="C11" s="107"/>
      <c r="D11" s="107">
        <v>100</v>
      </c>
      <c r="E11" s="107" t="s">
        <v>36</v>
      </c>
      <c r="F11" s="108">
        <f>$C$10-D11</f>
        <v>200</v>
      </c>
      <c r="G11" s="97"/>
      <c r="H11" s="18"/>
    </row>
    <row r="12" spans="1:8" ht="20.100000000000001" customHeight="1">
      <c r="A12" s="94"/>
      <c r="B12" s="95"/>
      <c r="C12" s="98"/>
      <c r="D12" s="95"/>
      <c r="E12" s="95"/>
      <c r="F12" s="96"/>
      <c r="G12" s="97"/>
      <c r="H12" s="18"/>
    </row>
    <row r="13" spans="1:8" ht="20.100000000000001" customHeight="1">
      <c r="A13" s="54"/>
      <c r="B13" s="50"/>
      <c r="C13" s="65"/>
      <c r="D13" s="50"/>
      <c r="E13" s="50"/>
      <c r="F13" s="56"/>
      <c r="G13" s="18"/>
      <c r="H13" s="18"/>
    </row>
    <row r="14" spans="1:8" ht="20.100000000000001" customHeight="1">
      <c r="A14" s="54"/>
      <c r="B14" s="50"/>
      <c r="C14" s="50"/>
      <c r="D14" s="50"/>
      <c r="E14" s="50"/>
      <c r="F14" s="56"/>
      <c r="G14" s="16"/>
      <c r="H14" s="16"/>
    </row>
    <row r="15" spans="1:8" ht="20.100000000000001" customHeight="1">
      <c r="A15" s="54"/>
      <c r="B15" s="50"/>
      <c r="C15" s="50"/>
      <c r="D15" s="50"/>
      <c r="E15" s="50"/>
      <c r="F15" s="56"/>
      <c r="G15" s="16"/>
      <c r="H15" s="16"/>
    </row>
    <row r="16" spans="1:8" ht="20.100000000000001" customHeight="1">
      <c r="A16" s="54"/>
      <c r="B16" s="50"/>
      <c r="C16" s="50"/>
      <c r="D16" s="50"/>
      <c r="E16" s="50"/>
      <c r="F16" s="56"/>
      <c r="G16" s="18"/>
      <c r="H16" s="18"/>
    </row>
    <row r="17" spans="1:8" ht="20.100000000000001" customHeight="1">
      <c r="A17" s="54"/>
      <c r="B17" s="50"/>
      <c r="C17" s="50"/>
      <c r="D17" s="50"/>
      <c r="E17" s="50"/>
      <c r="F17" s="56"/>
      <c r="G17" s="18"/>
      <c r="H17" s="18"/>
    </row>
    <row r="18" spans="1:8" ht="20.100000000000001" customHeight="1">
      <c r="A18" s="54"/>
      <c r="B18" s="50"/>
      <c r="C18" s="50"/>
      <c r="D18" s="50"/>
      <c r="E18" s="50"/>
      <c r="F18" s="56"/>
      <c r="G18" s="18"/>
      <c r="H18" s="18"/>
    </row>
    <row r="19" spans="1:8" ht="20.100000000000001" customHeight="1">
      <c r="A19" s="54"/>
      <c r="B19" s="50"/>
      <c r="C19" s="50"/>
      <c r="D19" s="50"/>
      <c r="E19" s="50"/>
      <c r="F19" s="56"/>
      <c r="G19" s="18"/>
      <c r="H19" s="18"/>
    </row>
    <row r="20" spans="1:8" ht="20.100000000000001" customHeight="1">
      <c r="A20" s="54"/>
      <c r="B20" s="50"/>
      <c r="C20" s="50"/>
      <c r="D20" s="50"/>
      <c r="E20" s="50"/>
      <c r="F20" s="56"/>
      <c r="G20" s="18"/>
      <c r="H20" s="18"/>
    </row>
    <row r="21" spans="1:8" ht="20.100000000000001" customHeight="1">
      <c r="A21" s="54"/>
      <c r="B21" s="50"/>
      <c r="C21" s="50"/>
      <c r="D21" s="50"/>
      <c r="E21" s="50"/>
      <c r="F21" s="56"/>
      <c r="G21" s="18"/>
      <c r="H21" s="18"/>
    </row>
    <row r="22" spans="1:8" ht="20.100000000000001" customHeight="1">
      <c r="A22" s="54"/>
      <c r="B22" s="50"/>
      <c r="C22" s="50"/>
      <c r="D22" s="50"/>
      <c r="E22" s="50"/>
      <c r="F22" s="56"/>
      <c r="G22" s="18"/>
      <c r="H22" s="18"/>
    </row>
    <row r="23" spans="1:8" ht="20.100000000000001" customHeight="1">
      <c r="A23" s="54"/>
      <c r="B23" s="50"/>
      <c r="C23" s="50"/>
      <c r="D23" s="50"/>
      <c r="E23" s="50"/>
      <c r="F23" s="56"/>
      <c r="G23" s="18"/>
      <c r="H23" s="18"/>
    </row>
    <row r="24" spans="1:8" ht="20.100000000000001" customHeight="1">
      <c r="A24" s="54"/>
      <c r="B24" s="50"/>
      <c r="C24" s="50"/>
      <c r="D24" s="50"/>
      <c r="E24" s="50"/>
      <c r="F24" s="56"/>
      <c r="G24" s="18"/>
      <c r="H24" s="18"/>
    </row>
    <row r="25" spans="1:8" ht="20.100000000000001" customHeight="1">
      <c r="A25" s="54"/>
      <c r="B25" s="50"/>
      <c r="C25" s="50"/>
      <c r="D25" s="50"/>
      <c r="E25" s="50"/>
      <c r="F25" s="56"/>
      <c r="G25" s="18"/>
      <c r="H25" s="18"/>
    </row>
    <row r="26" spans="1:8" ht="20.100000000000001" customHeight="1">
      <c r="A26" s="54"/>
      <c r="B26" s="50"/>
      <c r="C26" s="50"/>
      <c r="D26" s="50"/>
      <c r="E26" s="50"/>
      <c r="F26" s="56"/>
      <c r="G26" s="18"/>
      <c r="H26" s="18"/>
    </row>
    <row r="27" spans="1:8" ht="20.100000000000001" customHeight="1">
      <c r="A27" s="54"/>
      <c r="B27" s="50"/>
      <c r="C27" s="50"/>
      <c r="D27" s="50"/>
      <c r="E27" s="50"/>
      <c r="F27" s="56"/>
      <c r="G27" s="18"/>
      <c r="H27" s="18"/>
    </row>
    <row r="28" spans="1:8" ht="20.100000000000001" customHeight="1">
      <c r="A28" s="54"/>
      <c r="B28" s="50"/>
      <c r="C28" s="50"/>
      <c r="D28" s="50"/>
      <c r="E28" s="50"/>
      <c r="F28" s="56"/>
      <c r="G28" s="18"/>
      <c r="H28" s="18"/>
    </row>
    <row r="29" spans="1:8" ht="20.100000000000001" customHeight="1">
      <c r="A29" s="54"/>
      <c r="B29" s="50"/>
      <c r="C29" s="50"/>
      <c r="D29" s="50"/>
      <c r="E29" s="50"/>
      <c r="F29" s="56"/>
      <c r="G29" s="18"/>
      <c r="H29" s="18"/>
    </row>
    <row r="30" spans="1:8" ht="20.100000000000001" customHeight="1">
      <c r="A30" s="54"/>
      <c r="B30" s="50"/>
      <c r="C30" s="50"/>
      <c r="D30" s="50"/>
      <c r="E30" s="50"/>
      <c r="F30" s="56"/>
      <c r="G30" s="18"/>
      <c r="H30" s="18"/>
    </row>
    <row r="31" spans="1:8" ht="20.100000000000001" customHeight="1">
      <c r="A31" s="54"/>
      <c r="B31" s="50"/>
      <c r="C31" s="50"/>
      <c r="D31" s="50"/>
      <c r="E31" s="50"/>
      <c r="F31" s="56"/>
      <c r="G31" s="18"/>
      <c r="H31" s="18"/>
    </row>
    <row r="32" spans="1:8" ht="20.100000000000001" customHeight="1">
      <c r="A32" s="54"/>
      <c r="B32" s="50"/>
      <c r="C32" s="50"/>
      <c r="D32" s="50"/>
      <c r="E32" s="50"/>
      <c r="F32" s="56"/>
      <c r="G32" s="18"/>
      <c r="H32" s="18"/>
    </row>
    <row r="33" spans="1:8" ht="20.100000000000001" customHeight="1">
      <c r="A33" s="50"/>
      <c r="B33" s="50"/>
      <c r="C33" s="50"/>
      <c r="D33" s="50"/>
      <c r="E33" s="50"/>
      <c r="F33" s="56"/>
      <c r="G33" s="18"/>
      <c r="H33" s="18"/>
    </row>
    <row r="34" spans="1:8" ht="20.100000000000001" customHeight="1">
      <c r="A34" s="50"/>
      <c r="B34" s="50"/>
      <c r="C34" s="50"/>
      <c r="D34" s="50"/>
      <c r="E34" s="50"/>
      <c r="F34" s="56"/>
      <c r="G34" s="18"/>
      <c r="H34" s="18"/>
    </row>
    <row r="35" spans="1:8" ht="20.100000000000001" customHeight="1">
      <c r="A35" s="50"/>
      <c r="B35" s="50"/>
      <c r="C35" s="50"/>
      <c r="D35" s="50"/>
      <c r="E35" s="50"/>
      <c r="F35" s="56"/>
      <c r="G35" s="18"/>
      <c r="H35" s="18"/>
    </row>
    <row r="36" spans="1:8" ht="20.100000000000001" customHeight="1">
      <c r="A36" s="50"/>
      <c r="B36" s="50"/>
      <c r="C36" s="50"/>
      <c r="D36" s="50"/>
      <c r="E36" s="50"/>
      <c r="F36" s="56"/>
      <c r="G36" s="18"/>
      <c r="H36" s="18"/>
    </row>
    <row r="37" spans="1:8" ht="24.95" customHeight="1">
      <c r="A37" s="50"/>
      <c r="B37" s="50"/>
      <c r="C37" s="50"/>
      <c r="D37" s="50"/>
      <c r="E37" s="50"/>
      <c r="F37" s="56"/>
      <c r="G37" s="18"/>
      <c r="H37" s="18"/>
    </row>
    <row r="38" spans="1:8" ht="24.95" customHeight="1">
      <c r="A38" s="51"/>
      <c r="B38" s="51"/>
      <c r="C38" s="51"/>
      <c r="D38" s="51"/>
      <c r="E38" s="51"/>
      <c r="F38" s="66"/>
    </row>
    <row r="39" spans="1:8" ht="24.95" customHeight="1">
      <c r="A39" s="51"/>
      <c r="B39" s="51"/>
      <c r="C39" s="51"/>
      <c r="D39" s="51"/>
      <c r="E39" s="51"/>
      <c r="F39" s="66"/>
    </row>
    <row r="40" spans="1:8" ht="24.95" customHeight="1">
      <c r="A40" s="51"/>
      <c r="B40" s="51"/>
      <c r="C40" s="51"/>
      <c r="D40" s="51"/>
      <c r="E40" s="51"/>
      <c r="F40" s="66"/>
    </row>
    <row r="41" spans="1:8" ht="24.95" customHeight="1">
      <c r="A41" s="51"/>
      <c r="B41" s="51"/>
      <c r="C41" s="51"/>
      <c r="D41" s="51"/>
      <c r="E41" s="51"/>
      <c r="F41" s="66"/>
    </row>
    <row r="42" spans="1:8" ht="24.95" customHeight="1">
      <c r="A42" s="51"/>
      <c r="B42" s="51"/>
      <c r="C42" s="51"/>
      <c r="D42" s="51"/>
      <c r="E42" s="51"/>
      <c r="F42" s="66"/>
    </row>
    <row r="43" spans="1:8" ht="24.95" customHeight="1">
      <c r="A43" s="51"/>
      <c r="B43" s="51"/>
      <c r="C43" s="51"/>
      <c r="D43" s="51"/>
      <c r="E43" s="51"/>
      <c r="F43" s="66"/>
    </row>
    <row r="44" spans="1:8" ht="24.95" customHeight="1">
      <c r="A44" s="51"/>
      <c r="B44" s="51"/>
      <c r="C44" s="51"/>
      <c r="D44" s="51"/>
      <c r="E44" s="51"/>
      <c r="F44" s="66"/>
    </row>
    <row r="45" spans="1:8" ht="24.95" customHeight="1">
      <c r="A45" s="51"/>
      <c r="B45" s="51"/>
      <c r="C45" s="51"/>
      <c r="D45" s="51"/>
      <c r="E45" s="51"/>
      <c r="F45" s="66"/>
    </row>
    <row r="46" spans="1:8" ht="24.95" customHeight="1">
      <c r="A46" s="51"/>
      <c r="B46" s="51"/>
      <c r="C46" s="51"/>
      <c r="D46" s="51"/>
      <c r="E46" s="51"/>
      <c r="F46" s="66"/>
    </row>
    <row r="47" spans="1:8" ht="24.95" customHeight="1"/>
    <row r="48" spans="1:8" ht="24.95" customHeight="1"/>
    <row r="49" ht="24.95" customHeight="1"/>
    <row r="50" ht="24.95" customHeight="1"/>
    <row r="51" ht="24.95" customHeight="1"/>
    <row r="52" ht="24.95" customHeight="1"/>
  </sheetData>
  <mergeCells count="8">
    <mergeCell ref="G7:H7"/>
    <mergeCell ref="A2:F2"/>
    <mergeCell ref="A4:B4"/>
    <mergeCell ref="A5:B5"/>
    <mergeCell ref="A7:A8"/>
    <mergeCell ref="B7:B8"/>
    <mergeCell ref="C7:E7"/>
    <mergeCell ref="F7:F8"/>
  </mergeCells>
  <phoneticPr fontId="3" type="noConversion"/>
  <printOptions horizontalCentered="1" verticalCentered="1"/>
  <pageMargins left="0.74803149606299213" right="0.74803149606299213" top="0.98425196850393704" bottom="0.98425196850393704" header="0.51181102362204722" footer="0.51181102362204722"/>
  <pageSetup paperSize="9" scale="70" orientation="portrait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 지정된 범위</vt:lpstr>
      </vt:variant>
      <vt:variant>
        <vt:i4>2</vt:i4>
      </vt:variant>
    </vt:vector>
  </HeadingPairs>
  <TitlesOfParts>
    <vt:vector size="5" baseType="lpstr">
      <vt:lpstr>표지</vt:lpstr>
      <vt:lpstr>총괄</vt:lpstr>
      <vt:lpstr>불출현황(○○○)</vt:lpstr>
      <vt:lpstr>'불출현황(○○○)'!Print_Area</vt:lpstr>
      <vt:lpstr>총괄!Print_Area</vt:lpstr>
    </vt:vector>
  </TitlesOfParts>
  <Company>홍보팀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김리영</dc:creator>
  <cp:lastModifiedBy>혜미 .</cp:lastModifiedBy>
  <cp:lastPrinted>2025-09-03T03:02:01Z</cp:lastPrinted>
  <dcterms:created xsi:type="dcterms:W3CDTF">2011-05-16T23:21:20Z</dcterms:created>
  <dcterms:modified xsi:type="dcterms:W3CDTF">2025-10-01T01:36:39Z</dcterms:modified>
</cp:coreProperties>
</file>